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045"/>
  </bookViews>
  <sheets>
    <sheet name="NLTX" sheetId="1" r:id="rId1"/>
    <sheet name="NTNN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/>
  <c r="I24"/>
  <c r="I23"/>
  <c r="I22"/>
  <c r="I21"/>
  <c r="I20"/>
  <c r="I19"/>
  <c r="I18"/>
  <c r="I17"/>
  <c r="I16"/>
  <c r="I15"/>
  <c r="I14"/>
  <c r="I13"/>
  <c r="I12"/>
  <c r="I11"/>
  <c r="I10"/>
  <c r="I9"/>
  <c r="I8"/>
  <c r="I7"/>
</calcChain>
</file>

<file path=xl/sharedStrings.xml><?xml version="1.0" encoding="utf-8"?>
<sst xmlns="http://schemas.openxmlformats.org/spreadsheetml/2006/main" count="186" uniqueCount="95">
  <si>
    <t xml:space="preserve"> </t>
  </si>
  <si>
    <t xml:space="preserve">        CỘNG HOÀ XÃ HỘI CHỦ NGHĨA VIỆT NAM</t>
  </si>
  <si>
    <t xml:space="preserve">              Độc Lập -Tự do - Hạnh phúc</t>
  </si>
  <si>
    <t xml:space="preserve"> DANH  SÁCH DỰ BÁO NÂNG BẬC LƯƠNG THƯỜNG XUYÊN VÀ PCTNVK 6 THÁNG CUỐI NĂM 2025</t>
  </si>
  <si>
    <t>TT</t>
  </si>
  <si>
    <t xml:space="preserve">HỌ VÀ TÊN </t>
  </si>
  <si>
    <t>Ngày sinh</t>
  </si>
  <si>
    <t>Đơn vị</t>
  </si>
  <si>
    <t>Lương hiện hưởng</t>
  </si>
  <si>
    <t>Đề nghị xếp lương mới</t>
  </si>
  <si>
    <t>Mã 
ngạch</t>
  </si>
  <si>
    <t>Bậc</t>
  </si>
  <si>
    <t>Hệ số</t>
  </si>
  <si>
    <t>Hs
 bl</t>
  </si>
  <si>
    <t>Pc vk</t>
  </si>
  <si>
    <t>Ngày
 hưởng</t>
  </si>
  <si>
    <t>Pcvk</t>
  </si>
  <si>
    <t>NGƯỜI LẬP</t>
  </si>
  <si>
    <t>HIỆU TRƯỞNG</t>
  </si>
  <si>
    <t>UBND XÃ TÂN CHÂU</t>
  </si>
  <si>
    <t>Ghi chú</t>
  </si>
  <si>
    <t>Nguyễn Ngọc Lê</t>
  </si>
  <si>
    <t>Phan Thị Tình</t>
  </si>
  <si>
    <t>Nguyễn Thị Thanh Nga</t>
  </si>
  <si>
    <t>20/12/1991</t>
  </si>
  <si>
    <t>29/12/1997</t>
  </si>
  <si>
    <t>26/02/1991</t>
  </si>
  <si>
    <t>Trường MN Diễn Lộc</t>
  </si>
  <si>
    <t>V.07.02.26</t>
  </si>
  <si>
    <t>V.08.05.13</t>
  </si>
  <si>
    <t>01/09/2022</t>
  </si>
  <si>
    <t>01/09/2025</t>
  </si>
  <si>
    <t>01/11/2022</t>
  </si>
  <si>
    <t>01/11/2025</t>
  </si>
  <si>
    <t>(Danh sách này gồm có 3 người)</t>
  </si>
  <si>
    <t>TRƯỜNG MN DIỄN LỘC</t>
  </si>
  <si>
    <t xml:space="preserve">Cao Thị Hà </t>
  </si>
  <si>
    <t xml:space="preserve">    Phan Thị Hòa</t>
  </si>
  <si>
    <t>DANH SÁCH NHÀ GIÁO ĐƯỢC NÂNG MỨC PHỤ CẤP THÂM NIÊN ĐỐI VỚI NHÀ GIÁO 6 THÁNG CUỐI NĂM 2025</t>
  </si>
  <si>
    <t>Họ và tên</t>
  </si>
  <si>
    <t>Chức vụ</t>
  </si>
  <si>
    <t>Tổng hệ số lương tính hưởng PCTN nghề</t>
  </si>
  <si>
    <t>Mức phụ cấp thâm niên hiện hưởng (%)</t>
  </si>
  <si>
    <t>Ngày hưởng</t>
  </si>
  <si>
    <t>Mức phụ cấp thâm niên mới được hưởng (%)</t>
  </si>
  <si>
    <t>Hoàng Thị Hương</t>
  </si>
  <si>
    <t>01/01/1976</t>
  </si>
  <si>
    <t>Giáo viên</t>
  </si>
  <si>
    <t>Mầm non Diễn Lộc</t>
  </si>
  <si>
    <t>01/08/2024</t>
  </si>
  <si>
    <t>01/08/2025</t>
  </si>
  <si>
    <t>Cao Thị Lý</t>
  </si>
  <si>
    <t>11/06/1979</t>
  </si>
  <si>
    <t>Cao Thị Hiền</t>
  </si>
  <si>
    <t>7/2/1982</t>
  </si>
  <si>
    <t>01/09/2024</t>
  </si>
  <si>
    <t>Nguyễn Thị Dung</t>
  </si>
  <si>
    <t>16/05/1980</t>
  </si>
  <si>
    <t>Nguyễn Thị Loan</t>
  </si>
  <si>
    <t>30/04/1985</t>
  </si>
  <si>
    <t>01/10/2024</t>
  </si>
  <si>
    <t>01/10/2025</t>
  </si>
  <si>
    <t>Lê Thị Hiên</t>
  </si>
  <si>
    <t>25/1/1984</t>
  </si>
  <si>
    <t>Hoàng Thị Thái</t>
  </si>
  <si>
    <t>05/04/1987</t>
  </si>
  <si>
    <t>Hoàng Thị Hiền</t>
  </si>
  <si>
    <t>02/02/1986</t>
  </si>
  <si>
    <t>Nguyễn Thị Hoài Thu</t>
  </si>
  <si>
    <t>01/04/1985</t>
  </si>
  <si>
    <t>Hoàng Thị Bình</t>
  </si>
  <si>
    <t>01/05/1982</t>
  </si>
  <si>
    <t>Nguyễn Thị Hương</t>
  </si>
  <si>
    <t>08/08/1987</t>
  </si>
  <si>
    <t>Cao Thị Phương</t>
  </si>
  <si>
    <t>20/3/1981</t>
  </si>
  <si>
    <t>01/07/2024</t>
  </si>
  <si>
    <t>01/07/2025</t>
  </si>
  <si>
    <t>Cao Thị Nhung</t>
  </si>
  <si>
    <t>Nguyễn Thị Nga</t>
  </si>
  <si>
    <t>13/10/1978</t>
  </si>
  <si>
    <t>Phan Thị Phượng</t>
  </si>
  <si>
    <t>3/2/1980</t>
  </si>
  <si>
    <t>Nguyễn Thị Ly</t>
  </si>
  <si>
    <t>20/11/1989</t>
  </si>
  <si>
    <t>Cao Thị Thơm</t>
  </si>
  <si>
    <t>20/12/1993</t>
  </si>
  <si>
    <t xml:space="preserve">Giáo viên </t>
  </si>
  <si>
    <t>ĐặngThị Thủy</t>
  </si>
  <si>
    <t>09/08/1996</t>
  </si>
  <si>
    <t>(Danh sách này gồm có 19 người)</t>
  </si>
  <si>
    <t>Phan Thị Hòa</t>
  </si>
  <si>
    <t>Cao Thị Hà</t>
  </si>
  <si>
    <t>(Kèm theo Tờ trình số           /TTrMN       ngày       tháng 10 năm 2025)</t>
  </si>
  <si>
    <r>
      <t>TR</t>
    </r>
    <r>
      <rPr>
        <b/>
        <u/>
        <sz val="13"/>
        <rFont val="Times New Roman"/>
        <family val="1"/>
      </rPr>
      <t>ƯỜNG MẦM NON DIỄN L</t>
    </r>
    <r>
      <rPr>
        <b/>
        <sz val="13"/>
        <rFont val="Times New Roman"/>
        <family val="1"/>
      </rPr>
      <t>ỘC</t>
    </r>
  </si>
</sst>
</file>

<file path=xl/styles.xml><?xml version="1.0" encoding="utf-8"?>
<styleSheet xmlns="http://schemas.openxmlformats.org/spreadsheetml/2006/main">
  <numFmts count="1">
    <numFmt numFmtId="164" formatCode="dd/mm/yyyy;@"/>
  </numFmts>
  <fonts count="34">
    <font>
      <sz val="11"/>
      <color theme="1"/>
      <name val="Arial"/>
      <family val="2"/>
      <scheme val="minor"/>
    </font>
    <font>
      <sz val="12"/>
      <name val=".VnTime"/>
      <family val="2"/>
    </font>
    <font>
      <b/>
      <sz val="14"/>
      <name val="Times New Roman"/>
      <family val="1"/>
    </font>
    <font>
      <b/>
      <sz val="14"/>
      <name val=".VnTimeH"/>
      <family val="2"/>
    </font>
    <font>
      <sz val="12"/>
      <name val="Times New Roman"/>
      <family val="1"/>
    </font>
    <font>
      <b/>
      <sz val="13"/>
      <name val="Times New Roman"/>
      <family val="1"/>
    </font>
    <font>
      <b/>
      <sz val="13"/>
      <name val=".VnTimeH"/>
      <family val="2"/>
    </font>
    <font>
      <sz val="8"/>
      <name val=".VnTime"/>
      <family val="2"/>
    </font>
    <font>
      <b/>
      <sz val="11"/>
      <name val="Times New Roman"/>
      <family val="1"/>
    </font>
    <font>
      <b/>
      <sz val="11"/>
      <name val=".VnTimeH"/>
      <family val="2"/>
    </font>
    <font>
      <b/>
      <sz val="12"/>
      <name val=".VnTime"/>
      <family val="2"/>
    </font>
    <font>
      <sz val="14"/>
      <name val="Times New Roman"/>
      <family val="1"/>
    </font>
    <font>
      <b/>
      <sz val="14"/>
      <name val=".VnTime"/>
      <family val="2"/>
    </font>
    <font>
      <b/>
      <sz val="11"/>
      <name val=".VnTime"/>
      <family val="2"/>
    </font>
    <font>
      <b/>
      <sz val="13"/>
      <name val=".VnTime"/>
      <family val="2"/>
    </font>
    <font>
      <sz val="14"/>
      <name val=".VnTime"/>
      <family val="2"/>
    </font>
    <font>
      <i/>
      <sz val="12"/>
      <name val="Times New Roman"/>
      <family val="1"/>
    </font>
    <font>
      <i/>
      <sz val="12"/>
      <name val=".VnTime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name val=".VnTime"/>
      <family val="2"/>
    </font>
    <font>
      <sz val="10"/>
      <name val="Arial"/>
      <family val="2"/>
    </font>
    <font>
      <sz val="13"/>
      <name val=".VnTime"/>
      <family val="2"/>
    </font>
    <font>
      <b/>
      <sz val="12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3"/>
      <name val=".VnTimeH"/>
      <family val="2"/>
    </font>
    <font>
      <sz val="10"/>
      <name val="Arial"/>
    </font>
    <font>
      <b/>
      <sz val="12"/>
      <name val=".VnTimeH"/>
      <family val="2"/>
    </font>
    <font>
      <sz val="14"/>
      <name val="Arial"/>
      <family val="2"/>
    </font>
    <font>
      <sz val="10"/>
      <name val=".VnTime"/>
      <family val="2"/>
    </font>
    <font>
      <b/>
      <u/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2" fillId="0" borderId="0"/>
    <xf numFmtId="0" fontId="29" fillId="0" borderId="0"/>
  </cellStyleXfs>
  <cellXfs count="186">
    <xf numFmtId="0" fontId="0" fillId="0" borderId="0" xfId="0"/>
    <xf numFmtId="0" fontId="1" fillId="0" borderId="0" xfId="1" applyFont="1" applyAlignment="1">
      <alignment horizontal="left"/>
    </xf>
    <xf numFmtId="49" fontId="4" fillId="0" borderId="0" xfId="1" applyNumberFormat="1" applyFont="1" applyAlignment="1">
      <alignment horizontal="left"/>
    </xf>
    <xf numFmtId="0" fontId="4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1" fillId="0" borderId="0" xfId="1"/>
    <xf numFmtId="0" fontId="10" fillId="0" borderId="0" xfId="1" applyFont="1" applyAlignment="1">
      <alignment horizontal="left"/>
    </xf>
    <xf numFmtId="49" fontId="10" fillId="0" borderId="0" xfId="1" applyNumberFormat="1" applyFont="1" applyAlignment="1">
      <alignment horizontal="left"/>
    </xf>
    <xf numFmtId="0" fontId="10" fillId="0" borderId="0" xfId="1" applyFont="1" applyAlignment="1">
      <alignment horizontal="right"/>
    </xf>
    <xf numFmtId="0" fontId="13" fillId="0" borderId="0" xfId="1" applyFont="1" applyFill="1"/>
    <xf numFmtId="14" fontId="10" fillId="0" borderId="0" xfId="1" applyNumberFormat="1" applyFont="1" applyFill="1" applyAlignment="1">
      <alignment horizontal="left"/>
    </xf>
    <xf numFmtId="0" fontId="12" fillId="0" borderId="0" xfId="1" applyFont="1" applyAlignment="1">
      <alignment horizontal="right"/>
    </xf>
    <xf numFmtId="14" fontId="14" fillId="0" borderId="0" xfId="1" applyNumberFormat="1" applyFont="1" applyAlignment="1">
      <alignment horizontal="left"/>
    </xf>
    <xf numFmtId="0" fontId="15" fillId="0" borderId="0" xfId="1" applyFont="1" applyAlignment="1">
      <alignment horizontal="right"/>
    </xf>
    <xf numFmtId="4" fontId="15" fillId="0" borderId="0" xfId="1" applyNumberFormat="1" applyFont="1" applyAlignment="1">
      <alignment horizontal="right"/>
    </xf>
    <xf numFmtId="14" fontId="15" fillId="0" borderId="0" xfId="1" applyNumberFormat="1" applyFont="1" applyAlignment="1">
      <alignment horizontal="left"/>
    </xf>
    <xf numFmtId="0" fontId="1" fillId="0" borderId="0" xfId="1" applyFont="1" applyAlignment="1">
      <alignment horizontal="right"/>
    </xf>
    <xf numFmtId="0" fontId="10" fillId="0" borderId="0" xfId="1" applyFont="1" applyFill="1"/>
    <xf numFmtId="0" fontId="10" fillId="0" borderId="0" xfId="1" applyFont="1" applyFill="1" applyAlignment="1">
      <alignment horizontal="left"/>
    </xf>
    <xf numFmtId="49" fontId="10" fillId="0" borderId="0" xfId="1" applyNumberFormat="1" applyFont="1" applyFill="1" applyAlignment="1">
      <alignment horizontal="left"/>
    </xf>
    <xf numFmtId="0" fontId="1" fillId="0" borderId="0" xfId="1" applyFill="1" applyAlignment="1">
      <alignment horizontal="right"/>
    </xf>
    <xf numFmtId="4" fontId="10" fillId="0" borderId="0" xfId="1" applyNumberFormat="1" applyFont="1" applyFill="1" applyAlignment="1">
      <alignment horizontal="right"/>
    </xf>
    <xf numFmtId="0" fontId="10" fillId="0" borderId="0" xfId="1" applyFont="1" applyFill="1" applyAlignment="1">
      <alignment horizontal="right"/>
    </xf>
    <xf numFmtId="14" fontId="10" fillId="0" borderId="0" xfId="1" applyNumberFormat="1" applyFont="1" applyFill="1" applyAlignment="1">
      <alignment horizontal="right"/>
    </xf>
    <xf numFmtId="0" fontId="10" fillId="0" borderId="0" xfId="1" applyNumberFormat="1" applyFont="1" applyFill="1" applyAlignment="1">
      <alignment horizontal="right"/>
    </xf>
    <xf numFmtId="0" fontId="1" fillId="0" borderId="0" xfId="1" applyFill="1"/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/>
    </xf>
    <xf numFmtId="4" fontId="8" fillId="0" borderId="2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20" fillId="0" borderId="5" xfId="1" applyFont="1" applyFill="1" applyBorder="1" applyAlignment="1">
      <alignment horizontal="center"/>
    </xf>
    <xf numFmtId="0" fontId="17" fillId="0" borderId="6" xfId="1" applyFont="1" applyFill="1" applyBorder="1" applyAlignment="1"/>
    <xf numFmtId="0" fontId="1" fillId="0" borderId="0" xfId="1" applyBorder="1" applyAlignment="1">
      <alignment horizontal="right"/>
    </xf>
    <xf numFmtId="14" fontId="23" fillId="0" borderId="0" xfId="1" applyNumberFormat="1" applyFont="1" applyBorder="1" applyAlignment="1">
      <alignment horizontal="left"/>
    </xf>
    <xf numFmtId="4" fontId="1" fillId="0" borderId="0" xfId="1" applyNumberFormat="1" applyBorder="1" applyAlignment="1">
      <alignment horizontal="right"/>
    </xf>
    <xf numFmtId="14" fontId="1" fillId="0" borderId="0" xfId="1" applyNumberFormat="1" applyBorder="1" applyAlignment="1">
      <alignment horizontal="left"/>
    </xf>
    <xf numFmtId="0" fontId="1" fillId="0" borderId="0" xfId="1" applyFont="1" applyBorder="1" applyAlignment="1">
      <alignment horizontal="right"/>
    </xf>
    <xf numFmtId="0" fontId="7" fillId="0" borderId="0" xfId="1" applyFont="1" applyBorder="1" applyAlignment="1">
      <alignment horizontal="right"/>
    </xf>
    <xf numFmtId="0" fontId="1" fillId="0" borderId="0" xfId="1" applyBorder="1"/>
    <xf numFmtId="0" fontId="17" fillId="0" borderId="0" xfId="1" applyFont="1" applyFill="1" applyBorder="1" applyAlignment="1">
      <alignment horizontal="center"/>
    </xf>
    <xf numFmtId="0" fontId="24" fillId="0" borderId="0" xfId="1" applyFont="1" applyAlignment="1">
      <alignment horizontal="right"/>
    </xf>
    <xf numFmtId="0" fontId="19" fillId="0" borderId="0" xfId="1" applyFont="1" applyFill="1"/>
    <xf numFmtId="0" fontId="4" fillId="0" borderId="0" xfId="1" applyFont="1" applyAlignment="1">
      <alignment horizontal="left"/>
    </xf>
    <xf numFmtId="14" fontId="4" fillId="0" borderId="0" xfId="1" applyNumberFormat="1" applyFont="1" applyFill="1" applyAlignment="1">
      <alignment horizontal="left"/>
    </xf>
    <xf numFmtId="49" fontId="4" fillId="0" borderId="0" xfId="1" applyNumberFormat="1" applyFont="1" applyAlignment="1">
      <alignment horizontal="right"/>
    </xf>
    <xf numFmtId="14" fontId="25" fillId="0" borderId="0" xfId="1" applyNumberFormat="1" applyFont="1" applyAlignment="1">
      <alignment horizontal="right"/>
    </xf>
    <xf numFmtId="4" fontId="4" fillId="0" borderId="0" xfId="1" applyNumberFormat="1" applyFont="1" applyAlignment="1">
      <alignment horizontal="right"/>
    </xf>
    <xf numFmtId="14" fontId="4" fillId="0" borderId="0" xfId="1" applyNumberFormat="1" applyFont="1" applyAlignment="1">
      <alignment horizontal="right"/>
    </xf>
    <xf numFmtId="0" fontId="26" fillId="0" borderId="0" xfId="1" applyFont="1"/>
    <xf numFmtId="0" fontId="8" fillId="0" borderId="0" xfId="1" applyFont="1" applyFill="1"/>
    <xf numFmtId="0" fontId="24" fillId="0" borderId="0" xfId="1" applyFont="1" applyAlignment="1">
      <alignment horizontal="center"/>
    </xf>
    <xf numFmtId="14" fontId="24" fillId="0" borderId="0" xfId="1" applyNumberFormat="1" applyFont="1" applyFill="1" applyAlignment="1">
      <alignment horizontal="left"/>
    </xf>
    <xf numFmtId="0" fontId="24" fillId="0" borderId="0" xfId="1" applyFont="1" applyAlignment="1">
      <alignment horizontal="left"/>
    </xf>
    <xf numFmtId="49" fontId="24" fillId="0" borderId="0" xfId="1" applyNumberFormat="1" applyFont="1" applyAlignment="1">
      <alignment horizontal="right"/>
    </xf>
    <xf numFmtId="14" fontId="5" fillId="0" borderId="0" xfId="1" applyNumberFormat="1" applyFont="1" applyAlignment="1">
      <alignment horizontal="right"/>
    </xf>
    <xf numFmtId="4" fontId="24" fillId="0" borderId="0" xfId="1" applyNumberFormat="1" applyFont="1" applyAlignment="1">
      <alignment horizontal="left"/>
    </xf>
    <xf numFmtId="14" fontId="24" fillId="0" borderId="0" xfId="1" applyNumberFormat="1" applyFont="1" applyAlignment="1">
      <alignment horizontal="right"/>
    </xf>
    <xf numFmtId="0" fontId="27" fillId="0" borderId="0" xfId="1" applyFont="1"/>
    <xf numFmtId="14" fontId="10" fillId="0" borderId="0" xfId="1" applyNumberFormat="1" applyFont="1" applyFill="1" applyAlignment="1"/>
    <xf numFmtId="0" fontId="21" fillId="0" borderId="0" xfId="1" applyFont="1" applyFill="1"/>
    <xf numFmtId="14" fontId="1" fillId="0" borderId="0" xfId="1" applyNumberFormat="1" applyFill="1" applyAlignment="1">
      <alignment horizontal="left"/>
    </xf>
    <xf numFmtId="49" fontId="1" fillId="0" borderId="0" xfId="1" applyNumberFormat="1" applyAlignment="1">
      <alignment horizontal="left"/>
    </xf>
    <xf numFmtId="0" fontId="1" fillId="0" borderId="0" xfId="1" applyAlignment="1">
      <alignment horizontal="right"/>
    </xf>
    <xf numFmtId="14" fontId="23" fillId="0" borderId="0" xfId="1" applyNumberFormat="1" applyFont="1" applyAlignment="1">
      <alignment horizontal="left"/>
    </xf>
    <xf numFmtId="4" fontId="1" fillId="0" borderId="0" xfId="1" applyNumberFormat="1" applyAlignment="1">
      <alignment horizontal="right"/>
    </xf>
    <xf numFmtId="14" fontId="1" fillId="0" borderId="0" xfId="1" applyNumberFormat="1" applyAlignment="1">
      <alignment horizontal="left"/>
    </xf>
    <xf numFmtId="0" fontId="1" fillId="0" borderId="0" xfId="1" applyFont="1" applyFill="1" applyAlignment="1">
      <alignment horizontal="left"/>
    </xf>
    <xf numFmtId="49" fontId="1" fillId="0" borderId="0" xfId="1" applyNumberFormat="1" applyFill="1" applyAlignment="1">
      <alignment horizontal="left"/>
    </xf>
    <xf numFmtId="4" fontId="1" fillId="0" borderId="0" xfId="1" applyNumberFormat="1" applyFill="1" applyAlignment="1">
      <alignment horizontal="right"/>
    </xf>
    <xf numFmtId="0" fontId="1" fillId="0" borderId="0" xfId="1" applyFill="1" applyAlignment="1">
      <alignment horizontal="left"/>
    </xf>
    <xf numFmtId="14" fontId="1" fillId="0" borderId="0" xfId="1" applyNumberFormat="1" applyFill="1" applyAlignment="1">
      <alignment horizontal="right"/>
    </xf>
    <xf numFmtId="0" fontId="24" fillId="0" borderId="0" xfId="1" applyFont="1" applyAlignment="1">
      <alignment horizontal="center"/>
    </xf>
    <xf numFmtId="0" fontId="26" fillId="3" borderId="1" xfId="0" applyFont="1" applyFill="1" applyBorder="1" applyAlignment="1">
      <alignment horizontal="center" vertical="center"/>
    </xf>
    <xf numFmtId="0" fontId="8" fillId="0" borderId="0" xfId="1" applyNumberFormat="1" applyFont="1" applyFill="1" applyAlignment="1">
      <alignment horizontal="center"/>
    </xf>
    <xf numFmtId="0" fontId="9" fillId="0" borderId="0" xfId="1" applyFont="1" applyFill="1" applyAlignment="1">
      <alignment horizontal="center"/>
    </xf>
    <xf numFmtId="0" fontId="11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14" fontId="4" fillId="0" borderId="1" xfId="0" quotePrefix="1" applyNumberFormat="1" applyFont="1" applyBorder="1" applyAlignment="1">
      <alignment horizontal="center" wrapText="1"/>
    </xf>
    <xf numFmtId="14" fontId="4" fillId="3" borderId="1" xfId="0" quotePrefix="1" applyNumberFormat="1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24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20" fillId="3" borderId="1" xfId="0" quotePrefix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20" fillId="3" borderId="1" xfId="0" applyFont="1" applyFill="1" applyBorder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164" fontId="19" fillId="0" borderId="1" xfId="0" quotePrefix="1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/>
    </xf>
    <xf numFmtId="0" fontId="4" fillId="3" borderId="1" xfId="3" applyFont="1" applyFill="1" applyBorder="1" applyAlignment="1">
      <alignment horizontal="left" vertical="center" wrapText="1"/>
    </xf>
    <xf numFmtId="164" fontId="19" fillId="3" borderId="1" xfId="0" quotePrefix="1" applyNumberFormat="1" applyFont="1" applyFill="1" applyBorder="1" applyAlignment="1">
      <alignment horizontal="left" vertical="center" wrapText="1"/>
    </xf>
    <xf numFmtId="0" fontId="4" fillId="3" borderId="1" xfId="3" applyNumberFormat="1" applyFont="1" applyFill="1" applyBorder="1" applyAlignment="1">
      <alignment horizontal="left" vertical="center" wrapText="1"/>
    </xf>
    <xf numFmtId="0" fontId="19" fillId="3" borderId="1" xfId="3" applyFont="1" applyFill="1" applyBorder="1" applyAlignment="1">
      <alignment horizontal="left" vertical="center" wrapText="1"/>
    </xf>
    <xf numFmtId="0" fontId="19" fillId="3" borderId="1" xfId="3" applyNumberFormat="1" applyFont="1" applyFill="1" applyBorder="1" applyAlignment="1">
      <alignment horizontal="left" vertical="center" wrapText="1"/>
    </xf>
    <xf numFmtId="0" fontId="19" fillId="0" borderId="1" xfId="0" quotePrefix="1" applyFont="1" applyBorder="1" applyAlignment="1">
      <alignment horizontal="left" vertical="top" wrapText="1"/>
    </xf>
    <xf numFmtId="14" fontId="19" fillId="0" borderId="1" xfId="0" applyNumberFormat="1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left" vertical="center" wrapText="1"/>
    </xf>
    <xf numFmtId="0" fontId="4" fillId="3" borderId="1" xfId="1" applyFont="1" applyFill="1" applyBorder="1"/>
    <xf numFmtId="14" fontId="4" fillId="0" borderId="1" xfId="1" quotePrefix="1" applyNumberFormat="1" applyFont="1" applyFill="1" applyBorder="1" applyAlignment="1">
      <alignment horizontal="left"/>
    </xf>
    <xf numFmtId="0" fontId="19" fillId="0" borderId="1" xfId="0" applyNumberFormat="1" applyFont="1" applyFill="1" applyBorder="1" applyAlignment="1">
      <alignment horizontal="left" vertical="center" wrapText="1"/>
    </xf>
    <xf numFmtId="164" fontId="4" fillId="0" borderId="1" xfId="0" quotePrefix="1" applyNumberFormat="1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9" fillId="0" borderId="4" xfId="0" applyNumberFormat="1" applyFont="1" applyFill="1" applyBorder="1" applyAlignment="1">
      <alignment horizontal="left" vertical="center" wrapText="1"/>
    </xf>
    <xf numFmtId="164" fontId="4" fillId="0" borderId="4" xfId="0" quotePrefix="1" applyNumberFormat="1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 vertical="center" wrapText="1"/>
    </xf>
    <xf numFmtId="0" fontId="24" fillId="0" borderId="0" xfId="1" applyNumberFormat="1" applyFont="1" applyAlignment="1"/>
    <xf numFmtId="0" fontId="30" fillId="0" borderId="0" xfId="1" applyFont="1" applyAlignment="1"/>
    <xf numFmtId="0" fontId="28" fillId="0" borderId="0" xfId="0" applyFont="1"/>
    <xf numFmtId="0" fontId="1" fillId="0" borderId="0" xfId="0" applyFont="1"/>
    <xf numFmtId="0" fontId="4" fillId="0" borderId="0" xfId="0" applyFont="1"/>
    <xf numFmtId="0" fontId="2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49" fontId="10" fillId="0" borderId="0" xfId="1" applyNumberFormat="1" applyFont="1" applyAlignment="1">
      <alignment horizontal="center"/>
    </xf>
    <xf numFmtId="14" fontId="14" fillId="0" borderId="0" xfId="1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9" fontId="19" fillId="0" borderId="1" xfId="0" applyNumberFormat="1" applyFont="1" applyBorder="1" applyAlignment="1">
      <alignment horizontal="center"/>
    </xf>
    <xf numFmtId="0" fontId="19" fillId="0" borderId="1" xfId="0" quotePrefix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/>
    </xf>
    <xf numFmtId="0" fontId="19" fillId="0" borderId="1" xfId="0" quotePrefix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 wrapText="1"/>
    </xf>
    <xf numFmtId="9" fontId="21" fillId="0" borderId="1" xfId="3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21" fillId="0" borderId="4" xfId="3" applyNumberFormat="1" applyFont="1" applyFill="1" applyBorder="1" applyAlignment="1">
      <alignment horizontal="center"/>
    </xf>
    <xf numFmtId="0" fontId="30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1" fillId="0" borderId="0" xfId="0" applyFont="1" applyAlignment="1">
      <alignment horizontal="center"/>
    </xf>
    <xf numFmtId="0" fontId="15" fillId="0" borderId="0" xfId="1" applyFont="1" applyFill="1" applyAlignment="1">
      <alignment horizontal="center"/>
    </xf>
    <xf numFmtId="4" fontId="15" fillId="0" borderId="0" xfId="1" applyNumberFormat="1" applyFont="1" applyFill="1" applyAlignment="1">
      <alignment horizontal="center"/>
    </xf>
    <xf numFmtId="0" fontId="16" fillId="0" borderId="0" xfId="1" applyNumberFormat="1" applyFont="1" applyFill="1" applyAlignment="1">
      <alignment horizontal="center"/>
    </xf>
    <xf numFmtId="0" fontId="17" fillId="0" borderId="0" xfId="1" applyFont="1" applyFill="1" applyAlignment="1">
      <alignment horizontal="center"/>
    </xf>
    <xf numFmtId="0" fontId="2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5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8" fillId="0" borderId="0" xfId="1" applyNumberFormat="1" applyFont="1" applyFill="1" applyAlignment="1">
      <alignment horizontal="center"/>
    </xf>
    <xf numFmtId="0" fontId="9" fillId="0" borderId="0" xfId="1" applyFont="1" applyFill="1" applyAlignment="1">
      <alignment horizontal="center"/>
    </xf>
    <xf numFmtId="0" fontId="11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5" fillId="0" borderId="0" xfId="1" applyNumberFormat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>
      <alignment horizontal="center"/>
    </xf>
    <xf numFmtId="0" fontId="17" fillId="0" borderId="6" xfId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left"/>
    </xf>
    <xf numFmtId="0" fontId="10" fillId="0" borderId="0" xfId="1" applyFont="1" applyFill="1" applyBorder="1" applyAlignment="1">
      <alignment horizontal="left"/>
    </xf>
    <xf numFmtId="0" fontId="24" fillId="0" borderId="0" xfId="1" applyNumberFormat="1" applyFont="1" applyAlignment="1">
      <alignment horizontal="center"/>
    </xf>
    <xf numFmtId="0" fontId="24" fillId="0" borderId="0" xfId="1" applyFont="1" applyAlignment="1">
      <alignment horizontal="center"/>
    </xf>
    <xf numFmtId="0" fontId="8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13" fillId="0" borderId="2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14" fontId="24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14" fontId="10" fillId="0" borderId="0" xfId="1" applyNumberFormat="1" applyFont="1" applyFill="1" applyAlignment="1">
      <alignment horizontal="center"/>
    </xf>
    <xf numFmtId="14" fontId="10" fillId="0" borderId="0" xfId="1" applyNumberFormat="1" applyFont="1" applyAlignment="1">
      <alignment horizontal="center"/>
    </xf>
    <xf numFmtId="0" fontId="16" fillId="0" borderId="0" xfId="1" applyNumberFormat="1" applyFont="1" applyFill="1" applyBorder="1" applyAlignment="1">
      <alignment horizontal="left"/>
    </xf>
    <xf numFmtId="0" fontId="30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25" fillId="0" borderId="0" xfId="1" applyNumberFormat="1" applyFont="1" applyFill="1" applyAlignment="1">
      <alignment horizontal="center"/>
    </xf>
    <xf numFmtId="0" fontId="28" fillId="0" borderId="0" xfId="1" applyFont="1" applyFill="1" applyAlignment="1">
      <alignment horizontal="center"/>
    </xf>
    <xf numFmtId="0" fontId="2" fillId="0" borderId="0" xfId="1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16" fillId="0" borderId="7" xfId="1" applyNumberFormat="1" applyFont="1" applyFill="1" applyBorder="1" applyAlignment="1">
      <alignment horizontal="center"/>
    </xf>
  </cellXfs>
  <cellStyles count="4">
    <cellStyle name="Normal" xfId="0" builtinId="0"/>
    <cellStyle name="Normal 10" xfId="2"/>
    <cellStyle name="Normal_DANH SACH DE NGHI NANG LUONG NAM 2010 CHINH THUC" xfId="1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"/>
  <sheetViews>
    <sheetView tabSelected="1" workbookViewId="0">
      <selection activeCell="E12" sqref="E12"/>
    </sheetView>
  </sheetViews>
  <sheetFormatPr defaultRowHeight="15"/>
  <cols>
    <col min="1" max="1" width="3.75" style="63" customWidth="1"/>
    <col min="2" max="2" width="21.5" style="25" customWidth="1"/>
    <col min="3" max="3" width="9.75" style="64" customWidth="1"/>
    <col min="4" max="4" width="15.125" style="70" customWidth="1"/>
    <col min="5" max="5" width="7.75" style="71" customWidth="1"/>
    <col min="6" max="6" width="3.5" style="20" customWidth="1"/>
    <col min="7" max="7" width="4.875" style="72" customWidth="1"/>
    <col min="8" max="8" width="4.75" style="20" customWidth="1"/>
    <col min="9" max="9" width="5" style="73" customWidth="1"/>
    <col min="10" max="10" width="9.875" style="74" customWidth="1"/>
    <col min="11" max="11" width="9" style="20" customWidth="1"/>
    <col min="12" max="12" width="4.5" style="20" customWidth="1"/>
    <col min="13" max="13" width="6.75" style="20" customWidth="1"/>
    <col min="14" max="14" width="5.25" style="73" customWidth="1"/>
    <col min="15" max="15" width="4.75" style="20" customWidth="1"/>
    <col min="16" max="16" width="10.75" style="74" customWidth="1"/>
    <col min="17" max="17" width="3.875" style="25" customWidth="1"/>
  </cols>
  <sheetData>
    <row r="1" spans="1:17" ht="20.25">
      <c r="A1" s="148" t="s">
        <v>19</v>
      </c>
      <c r="B1" s="149"/>
      <c r="C1" s="149"/>
      <c r="D1" s="1"/>
      <c r="E1" s="2" t="s">
        <v>0</v>
      </c>
      <c r="F1" s="3" t="s">
        <v>0</v>
      </c>
      <c r="G1" s="150" t="s">
        <v>1</v>
      </c>
      <c r="H1" s="151"/>
      <c r="I1" s="151"/>
      <c r="J1" s="151"/>
      <c r="K1" s="151"/>
      <c r="L1" s="151"/>
      <c r="M1" s="151"/>
      <c r="N1" s="151"/>
      <c r="O1" s="151"/>
      <c r="P1" s="4"/>
      <c r="Q1" s="5"/>
    </row>
    <row r="2" spans="1:17" ht="18.75">
      <c r="A2" s="152" t="s">
        <v>35</v>
      </c>
      <c r="B2" s="153"/>
      <c r="C2" s="153"/>
      <c r="D2" s="6"/>
      <c r="E2" s="7"/>
      <c r="F2" s="8"/>
      <c r="G2" s="154" t="s">
        <v>2</v>
      </c>
      <c r="H2" s="155"/>
      <c r="I2" s="155"/>
      <c r="J2" s="155"/>
      <c r="K2" s="155"/>
      <c r="L2" s="155"/>
      <c r="M2" s="155"/>
      <c r="N2" s="155"/>
      <c r="O2" s="155"/>
      <c r="P2" s="4"/>
      <c r="Q2" s="5"/>
    </row>
    <row r="3" spans="1:17" ht="18.75">
      <c r="A3" s="77"/>
      <c r="B3" s="78"/>
      <c r="C3" s="78"/>
      <c r="D3" s="6"/>
      <c r="E3" s="7"/>
      <c r="F3" s="8"/>
      <c r="G3" s="79"/>
      <c r="H3" s="80"/>
      <c r="I3" s="80"/>
      <c r="J3" s="80"/>
      <c r="K3" s="80"/>
      <c r="L3" s="80"/>
      <c r="M3" s="80"/>
      <c r="N3" s="80"/>
      <c r="O3" s="80"/>
      <c r="P3" s="4"/>
      <c r="Q3" s="5"/>
    </row>
    <row r="4" spans="1:17" ht="18.75">
      <c r="A4" s="9"/>
      <c r="B4" s="6"/>
      <c r="C4" s="10"/>
      <c r="D4" s="6"/>
      <c r="E4" s="7"/>
      <c r="F4" s="8"/>
      <c r="G4" s="11"/>
      <c r="H4" s="11"/>
      <c r="I4" s="12"/>
      <c r="J4" s="11"/>
      <c r="K4" s="13"/>
      <c r="L4" s="14"/>
      <c r="M4" s="13"/>
      <c r="N4" s="15"/>
      <c r="O4" s="16"/>
      <c r="P4" s="4"/>
      <c r="Q4" s="5"/>
    </row>
    <row r="5" spans="1:17" ht="18">
      <c r="A5" s="156" t="s">
        <v>3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</row>
    <row r="6" spans="1:17" ht="15.7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</row>
    <row r="7" spans="1:17" ht="15.75">
      <c r="A7" s="9"/>
      <c r="B7" s="17"/>
      <c r="C7" s="10"/>
      <c r="D7" s="18"/>
      <c r="E7" s="19"/>
      <c r="G7" s="21"/>
      <c r="H7" s="22"/>
      <c r="I7" s="18"/>
      <c r="J7" s="23"/>
      <c r="K7" s="22"/>
      <c r="L7" s="22"/>
      <c r="M7" s="22"/>
      <c r="N7" s="18"/>
      <c r="O7" s="22"/>
      <c r="P7" s="24"/>
    </row>
    <row r="8" spans="1:17" ht="24.75" customHeight="1">
      <c r="A8" s="166" t="s">
        <v>4</v>
      </c>
      <c r="B8" s="168" t="s">
        <v>5</v>
      </c>
      <c r="C8" s="169" t="s">
        <v>6</v>
      </c>
      <c r="D8" s="171" t="s">
        <v>7</v>
      </c>
      <c r="E8" s="168" t="s">
        <v>8</v>
      </c>
      <c r="F8" s="173"/>
      <c r="G8" s="173"/>
      <c r="H8" s="173"/>
      <c r="I8" s="173"/>
      <c r="J8" s="173"/>
      <c r="K8" s="168" t="s">
        <v>9</v>
      </c>
      <c r="L8" s="173"/>
      <c r="M8" s="173"/>
      <c r="N8" s="173"/>
      <c r="O8" s="173"/>
      <c r="P8" s="173"/>
      <c r="Q8" s="158" t="s">
        <v>20</v>
      </c>
    </row>
    <row r="9" spans="1:17" ht="30">
      <c r="A9" s="167"/>
      <c r="B9" s="167"/>
      <c r="C9" s="170"/>
      <c r="D9" s="172"/>
      <c r="E9" s="26" t="s">
        <v>10</v>
      </c>
      <c r="F9" s="27" t="s">
        <v>11</v>
      </c>
      <c r="G9" s="28" t="s">
        <v>12</v>
      </c>
      <c r="H9" s="29" t="s">
        <v>13</v>
      </c>
      <c r="I9" s="30" t="s">
        <v>14</v>
      </c>
      <c r="J9" s="26" t="s">
        <v>15</v>
      </c>
      <c r="K9" s="26" t="s">
        <v>10</v>
      </c>
      <c r="L9" s="27" t="s">
        <v>11</v>
      </c>
      <c r="M9" s="27" t="s">
        <v>12</v>
      </c>
      <c r="N9" s="31" t="s">
        <v>13</v>
      </c>
      <c r="O9" s="29" t="s">
        <v>16</v>
      </c>
      <c r="P9" s="26" t="s">
        <v>15</v>
      </c>
      <c r="Q9" s="159"/>
    </row>
    <row r="10" spans="1:17" ht="28.5" customHeight="1">
      <c r="A10" s="32">
        <v>1</v>
      </c>
      <c r="B10" s="33" t="s">
        <v>21</v>
      </c>
      <c r="C10" s="88" t="s">
        <v>24</v>
      </c>
      <c r="D10" s="91" t="s">
        <v>27</v>
      </c>
      <c r="E10" s="76" t="s">
        <v>28</v>
      </c>
      <c r="F10" s="81">
        <v>4</v>
      </c>
      <c r="G10" s="81">
        <v>3.03</v>
      </c>
      <c r="H10" s="89"/>
      <c r="I10" s="89"/>
      <c r="J10" s="83" t="s">
        <v>30</v>
      </c>
      <c r="K10" s="84" t="s">
        <v>28</v>
      </c>
      <c r="L10" s="32">
        <v>5</v>
      </c>
      <c r="M10" s="32">
        <v>3.34</v>
      </c>
      <c r="N10" s="90"/>
      <c r="O10" s="90"/>
      <c r="P10" s="82" t="s">
        <v>31</v>
      </c>
      <c r="Q10" s="34"/>
    </row>
    <row r="11" spans="1:17" ht="28.5" customHeight="1">
      <c r="A11" s="32">
        <v>2</v>
      </c>
      <c r="B11" s="33" t="s">
        <v>22</v>
      </c>
      <c r="C11" s="88" t="s">
        <v>25</v>
      </c>
      <c r="D11" s="91" t="s">
        <v>27</v>
      </c>
      <c r="E11" s="76" t="s">
        <v>28</v>
      </c>
      <c r="F11" s="81">
        <v>2</v>
      </c>
      <c r="G11" s="81">
        <v>2.41</v>
      </c>
      <c r="H11" s="89"/>
      <c r="I11" s="89"/>
      <c r="J11" s="83" t="s">
        <v>30</v>
      </c>
      <c r="K11" s="84" t="s">
        <v>28</v>
      </c>
      <c r="L11" s="32">
        <v>3</v>
      </c>
      <c r="M11" s="32">
        <v>2.72</v>
      </c>
      <c r="N11" s="90"/>
      <c r="O11" s="90"/>
      <c r="P11" s="82" t="s">
        <v>31</v>
      </c>
      <c r="Q11" s="34"/>
    </row>
    <row r="12" spans="1:17" ht="28.5" customHeight="1">
      <c r="A12" s="32">
        <v>3</v>
      </c>
      <c r="B12" s="33" t="s">
        <v>23</v>
      </c>
      <c r="C12" s="88" t="s">
        <v>26</v>
      </c>
      <c r="D12" s="91" t="s">
        <v>27</v>
      </c>
      <c r="E12" s="76" t="s">
        <v>29</v>
      </c>
      <c r="F12" s="32">
        <v>4</v>
      </c>
      <c r="G12" s="32">
        <v>3.03</v>
      </c>
      <c r="H12" s="90"/>
      <c r="I12" s="90"/>
      <c r="J12" s="82" t="s">
        <v>32</v>
      </c>
      <c r="K12" s="84" t="s">
        <v>29</v>
      </c>
      <c r="L12" s="32">
        <v>5</v>
      </c>
      <c r="M12" s="32">
        <v>3.34</v>
      </c>
      <c r="N12" s="90"/>
      <c r="O12" s="90"/>
      <c r="P12" s="82" t="s">
        <v>33</v>
      </c>
      <c r="Q12" s="34"/>
    </row>
    <row r="13" spans="1:17" ht="16.5">
      <c r="A13" s="160" t="s">
        <v>34</v>
      </c>
      <c r="B13" s="161"/>
      <c r="C13" s="161"/>
      <c r="D13" s="35"/>
      <c r="E13" s="35"/>
      <c r="F13" s="36"/>
      <c r="G13" s="36"/>
      <c r="H13" s="36"/>
      <c r="I13" s="37"/>
      <c r="J13" s="36"/>
      <c r="K13" s="36"/>
      <c r="L13" s="38"/>
      <c r="M13" s="36"/>
      <c r="N13" s="39"/>
      <c r="O13" s="40"/>
      <c r="P13" s="41"/>
      <c r="Q13" s="42"/>
    </row>
    <row r="14" spans="1:17" ht="15.75">
      <c r="A14" s="43"/>
      <c r="B14" s="162"/>
      <c r="C14" s="163"/>
      <c r="D14" s="163"/>
      <c r="E14" s="163"/>
      <c r="F14" s="163"/>
      <c r="G14" s="163"/>
      <c r="H14" s="163"/>
      <c r="I14" s="163"/>
      <c r="J14" s="163"/>
      <c r="K14" s="36"/>
      <c r="L14" s="38"/>
      <c r="M14" s="36"/>
      <c r="N14" s="39"/>
      <c r="O14" s="40"/>
      <c r="P14" s="41"/>
      <c r="Q14" s="42"/>
    </row>
    <row r="15" spans="1:17" ht="15.75">
      <c r="A15" s="164" t="s">
        <v>17</v>
      </c>
      <c r="B15" s="165"/>
      <c r="C15" s="165"/>
      <c r="D15" s="165"/>
      <c r="E15" s="165"/>
      <c r="F15" s="44"/>
      <c r="G15" s="44"/>
      <c r="H15" s="44"/>
      <c r="I15" s="164" t="s">
        <v>18</v>
      </c>
      <c r="J15" s="165"/>
      <c r="K15" s="165"/>
      <c r="L15" s="165"/>
      <c r="M15" s="165"/>
      <c r="N15" s="165"/>
      <c r="O15" s="165"/>
      <c r="P15" s="165"/>
      <c r="Q15" s="165"/>
    </row>
    <row r="16" spans="1:17" ht="16.5">
      <c r="A16" s="45"/>
      <c r="B16" s="46"/>
      <c r="C16" s="47"/>
      <c r="D16" s="47"/>
      <c r="E16" s="46"/>
      <c r="F16" s="48"/>
      <c r="G16" s="3"/>
      <c r="H16" s="3"/>
      <c r="I16" s="46"/>
      <c r="J16" s="49"/>
      <c r="K16" s="3"/>
      <c r="L16" s="3"/>
      <c r="M16" s="50"/>
      <c r="N16" s="46"/>
      <c r="O16" s="174"/>
      <c r="P16" s="174"/>
      <c r="Q16" s="174"/>
    </row>
    <row r="17" spans="1:17" ht="16.5">
      <c r="A17" s="45"/>
      <c r="B17" s="46"/>
      <c r="C17" s="47"/>
      <c r="D17" s="47"/>
      <c r="E17" s="46"/>
      <c r="F17" s="48"/>
      <c r="G17" s="3"/>
      <c r="H17" s="3"/>
      <c r="I17" s="46"/>
      <c r="J17" s="49"/>
      <c r="K17" s="3"/>
      <c r="L17" s="3"/>
      <c r="M17" s="50"/>
      <c r="N17" s="46"/>
      <c r="O17" s="51"/>
      <c r="P17" s="3"/>
      <c r="Q17" s="52"/>
    </row>
    <row r="18" spans="1:17" ht="16.5">
      <c r="A18" s="45"/>
      <c r="B18" s="46"/>
      <c r="C18" s="47"/>
      <c r="D18" s="47"/>
      <c r="E18" s="46"/>
      <c r="F18" s="48"/>
      <c r="G18" s="3"/>
      <c r="H18" s="3"/>
      <c r="I18" s="46"/>
      <c r="J18" s="49"/>
      <c r="K18" s="3"/>
      <c r="L18" s="3"/>
      <c r="M18" s="50"/>
      <c r="N18" s="46"/>
      <c r="O18" s="51"/>
      <c r="P18" s="3"/>
      <c r="Q18" s="52"/>
    </row>
    <row r="19" spans="1:17" ht="16.5">
      <c r="A19" s="53"/>
      <c r="B19" s="54"/>
      <c r="C19" s="55"/>
      <c r="D19" s="55"/>
      <c r="E19" s="56"/>
      <c r="F19" s="57"/>
      <c r="G19" s="44"/>
      <c r="H19" s="44"/>
      <c r="I19" s="56"/>
      <c r="J19" s="58"/>
      <c r="K19" s="44"/>
      <c r="L19" s="44"/>
      <c r="M19" s="59"/>
      <c r="N19" s="56"/>
      <c r="O19" s="60"/>
      <c r="P19" s="44"/>
      <c r="Q19" s="61"/>
    </row>
    <row r="20" spans="1:17" ht="16.5">
      <c r="A20" s="45"/>
      <c r="B20" s="75" t="s">
        <v>37</v>
      </c>
      <c r="C20" s="47"/>
      <c r="D20" s="47"/>
      <c r="E20" s="46"/>
      <c r="F20" s="48"/>
      <c r="G20" s="3"/>
      <c r="H20" s="3"/>
      <c r="I20" s="46"/>
      <c r="J20" s="49"/>
      <c r="K20" s="3"/>
      <c r="L20" s="165" t="s">
        <v>36</v>
      </c>
      <c r="M20" s="165"/>
      <c r="N20" s="165"/>
      <c r="O20" s="165"/>
      <c r="P20" s="3"/>
      <c r="Q20" s="52"/>
    </row>
    <row r="21" spans="1:17" ht="15.75">
      <c r="A21" s="175"/>
      <c r="B21" s="175"/>
      <c r="C21" s="175"/>
      <c r="D21" s="176"/>
      <c r="E21" s="176"/>
      <c r="F21" s="62"/>
      <c r="G21" s="62"/>
      <c r="H21" s="8"/>
      <c r="I21" s="175"/>
      <c r="J21" s="175"/>
      <c r="K21" s="175"/>
      <c r="L21" s="175"/>
      <c r="M21" s="175"/>
      <c r="N21" s="6"/>
      <c r="O21" s="177"/>
      <c r="P21" s="177"/>
      <c r="Q21" s="177"/>
    </row>
    <row r="22" spans="1:17" ht="16.5">
      <c r="B22" s="1"/>
      <c r="D22" s="1"/>
      <c r="E22" s="65"/>
      <c r="F22" s="66"/>
      <c r="G22" s="66"/>
      <c r="H22" s="66"/>
      <c r="I22" s="67"/>
      <c r="J22" s="66"/>
      <c r="K22" s="66"/>
      <c r="L22" s="68"/>
      <c r="M22" s="66"/>
      <c r="N22" s="69"/>
      <c r="O22" s="16"/>
      <c r="P22" s="4"/>
      <c r="Q22" s="5"/>
    </row>
  </sheetData>
  <mergeCells count="24">
    <mergeCell ref="O16:Q16"/>
    <mergeCell ref="A21:C21"/>
    <mergeCell ref="D21:E21"/>
    <mergeCell ref="I21:M21"/>
    <mergeCell ref="O21:Q21"/>
    <mergeCell ref="L20:O20"/>
    <mergeCell ref="Q8:Q9"/>
    <mergeCell ref="A13:C13"/>
    <mergeCell ref="B14:J14"/>
    <mergeCell ref="A15:C15"/>
    <mergeCell ref="D15:E15"/>
    <mergeCell ref="I15:Q15"/>
    <mergeCell ref="A8:A9"/>
    <mergeCell ref="B8:B9"/>
    <mergeCell ref="C8:C9"/>
    <mergeCell ref="D8:D9"/>
    <mergeCell ref="E8:J8"/>
    <mergeCell ref="K8:P8"/>
    <mergeCell ref="A6:Q6"/>
    <mergeCell ref="A1:C1"/>
    <mergeCell ref="G1:O1"/>
    <mergeCell ref="A2:C2"/>
    <mergeCell ref="G2:O2"/>
    <mergeCell ref="A5:Q5"/>
  </mergeCells>
  <pageMargins left="0.24" right="0.16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3"/>
  <sheetViews>
    <sheetView topLeftCell="A7" workbookViewId="0">
      <selection activeCell="A4" sqref="A4:J26"/>
    </sheetView>
  </sheetViews>
  <sheetFormatPr defaultRowHeight="14.25"/>
  <cols>
    <col min="1" max="1" width="3.375" style="127" customWidth="1"/>
    <col min="2" max="2" width="19.375" style="127" customWidth="1"/>
    <col min="3" max="3" width="11" style="121" customWidth="1"/>
    <col min="4" max="4" width="11.5" style="128" customWidth="1"/>
    <col min="5" max="5" width="15.875" style="128" customWidth="1"/>
    <col min="6" max="6" width="13.125" style="129" customWidth="1"/>
    <col min="7" max="7" width="13.5" style="129" customWidth="1"/>
    <col min="8" max="8" width="12.625" style="129" customWidth="1"/>
    <col min="9" max="9" width="15" style="129" customWidth="1"/>
    <col min="10" max="10" width="12.625" style="129" customWidth="1"/>
  </cols>
  <sheetData>
    <row r="1" spans="1:11" ht="18">
      <c r="A1" s="25"/>
      <c r="B1" s="181" t="s">
        <v>19</v>
      </c>
      <c r="C1" s="182"/>
      <c r="D1" s="182"/>
      <c r="E1" s="1"/>
      <c r="F1" s="150" t="s">
        <v>1</v>
      </c>
      <c r="G1" s="150"/>
      <c r="H1" s="150"/>
      <c r="I1" s="150"/>
      <c r="J1" s="150"/>
    </row>
    <row r="2" spans="1:11" ht="18.75">
      <c r="A2" s="25"/>
      <c r="B2" s="156" t="s">
        <v>94</v>
      </c>
      <c r="C2" s="157"/>
      <c r="D2" s="157"/>
      <c r="E2" s="6"/>
      <c r="F2" s="183" t="s">
        <v>2</v>
      </c>
      <c r="G2" s="183"/>
      <c r="H2" s="183"/>
      <c r="I2" s="183"/>
      <c r="J2" s="183"/>
    </row>
    <row r="3" spans="1:11" ht="18.75">
      <c r="A3" s="25"/>
      <c r="B3" s="9"/>
      <c r="C3" s="6"/>
      <c r="D3" s="10"/>
      <c r="E3" s="6"/>
      <c r="F3" s="130"/>
      <c r="G3" s="85"/>
      <c r="H3" s="87"/>
      <c r="I3" s="87"/>
      <c r="J3" s="131"/>
    </row>
    <row r="4" spans="1:11" ht="16.5">
      <c r="A4" s="184" t="s">
        <v>38</v>
      </c>
      <c r="B4" s="184"/>
      <c r="C4" s="184"/>
      <c r="D4" s="184"/>
      <c r="E4" s="184"/>
      <c r="F4" s="184"/>
      <c r="G4" s="184"/>
      <c r="H4" s="184"/>
      <c r="I4" s="184"/>
      <c r="J4" s="184"/>
    </row>
    <row r="5" spans="1:11" ht="15.75">
      <c r="A5" s="185" t="s">
        <v>93</v>
      </c>
      <c r="B5" s="185"/>
      <c r="C5" s="185"/>
      <c r="D5" s="185"/>
      <c r="E5" s="185"/>
      <c r="F5" s="185"/>
      <c r="G5" s="185"/>
      <c r="H5" s="185"/>
      <c r="I5" s="185"/>
      <c r="J5" s="185"/>
    </row>
    <row r="6" spans="1:11" ht="66" customHeight="1">
      <c r="A6" s="92" t="s">
        <v>4</v>
      </c>
      <c r="B6" s="93" t="s">
        <v>39</v>
      </c>
      <c r="C6" s="93" t="s">
        <v>6</v>
      </c>
      <c r="D6" s="93" t="s">
        <v>40</v>
      </c>
      <c r="E6" s="93" t="s">
        <v>7</v>
      </c>
      <c r="F6" s="93" t="s">
        <v>41</v>
      </c>
      <c r="G6" s="93" t="s">
        <v>42</v>
      </c>
      <c r="H6" s="93" t="s">
        <v>43</v>
      </c>
      <c r="I6" s="93" t="s">
        <v>44</v>
      </c>
      <c r="J6" s="93" t="s">
        <v>43</v>
      </c>
    </row>
    <row r="7" spans="1:11" ht="15.75">
      <c r="A7" s="94">
        <v>1</v>
      </c>
      <c r="B7" s="95" t="s">
        <v>45</v>
      </c>
      <c r="C7" s="96" t="s">
        <v>46</v>
      </c>
      <c r="D7" s="97" t="s">
        <v>47</v>
      </c>
      <c r="E7" s="94" t="s">
        <v>48</v>
      </c>
      <c r="F7" s="132">
        <v>4.58</v>
      </c>
      <c r="G7" s="133">
        <v>0.27</v>
      </c>
      <c r="H7" s="134" t="s">
        <v>49</v>
      </c>
      <c r="I7" s="133">
        <f>G7+1%</f>
        <v>0.28000000000000003</v>
      </c>
      <c r="J7" s="134" t="s">
        <v>50</v>
      </c>
      <c r="K7">
        <v>4.6500000000000004</v>
      </c>
    </row>
    <row r="8" spans="1:11" ht="15.75">
      <c r="A8" s="94">
        <v>2</v>
      </c>
      <c r="B8" s="98" t="s">
        <v>51</v>
      </c>
      <c r="C8" s="96" t="s">
        <v>52</v>
      </c>
      <c r="D8" s="97" t="s">
        <v>47</v>
      </c>
      <c r="E8" s="94" t="s">
        <v>48</v>
      </c>
      <c r="F8" s="132">
        <v>4.32</v>
      </c>
      <c r="G8" s="133">
        <v>0.21</v>
      </c>
      <c r="H8" s="134" t="s">
        <v>49</v>
      </c>
      <c r="I8" s="133">
        <f t="shared" ref="I8:I25" si="0">G8+1%</f>
        <v>0.22</v>
      </c>
      <c r="J8" s="134" t="s">
        <v>50</v>
      </c>
      <c r="K8">
        <v>0.35</v>
      </c>
    </row>
    <row r="9" spans="1:11" ht="15.75">
      <c r="A9" s="94">
        <v>3</v>
      </c>
      <c r="B9" s="98" t="s">
        <v>53</v>
      </c>
      <c r="C9" s="99" t="s">
        <v>54</v>
      </c>
      <c r="D9" s="97" t="s">
        <v>47</v>
      </c>
      <c r="E9" s="94" t="s">
        <v>48</v>
      </c>
      <c r="F9" s="135">
        <v>5</v>
      </c>
      <c r="G9" s="133">
        <v>0.22</v>
      </c>
      <c r="H9" s="134" t="s">
        <v>55</v>
      </c>
      <c r="I9" s="133">
        <f t="shared" si="0"/>
        <v>0.23</v>
      </c>
      <c r="J9" s="134" t="s">
        <v>31</v>
      </c>
    </row>
    <row r="10" spans="1:11" ht="15.75">
      <c r="A10" s="94">
        <v>4</v>
      </c>
      <c r="B10" s="98" t="s">
        <v>56</v>
      </c>
      <c r="C10" s="96" t="s">
        <v>57</v>
      </c>
      <c r="D10" s="97" t="s">
        <v>47</v>
      </c>
      <c r="E10" s="94" t="s">
        <v>48</v>
      </c>
      <c r="F10" s="135">
        <v>5</v>
      </c>
      <c r="G10" s="133">
        <v>0.21</v>
      </c>
      <c r="H10" s="134" t="s">
        <v>55</v>
      </c>
      <c r="I10" s="133">
        <f t="shared" si="0"/>
        <v>0.22</v>
      </c>
      <c r="J10" s="134" t="s">
        <v>31</v>
      </c>
    </row>
    <row r="11" spans="1:11" ht="15.75">
      <c r="A11" s="94">
        <v>5</v>
      </c>
      <c r="B11" s="98" t="s">
        <v>58</v>
      </c>
      <c r="C11" s="96" t="s">
        <v>59</v>
      </c>
      <c r="D11" s="97" t="s">
        <v>47</v>
      </c>
      <c r="E11" s="94" t="s">
        <v>48</v>
      </c>
      <c r="F11" s="132">
        <v>4.1399999999999997</v>
      </c>
      <c r="G11" s="133">
        <v>0.17</v>
      </c>
      <c r="H11" s="134" t="s">
        <v>60</v>
      </c>
      <c r="I11" s="133">
        <f t="shared" si="0"/>
        <v>0.18000000000000002</v>
      </c>
      <c r="J11" s="134" t="s">
        <v>61</v>
      </c>
    </row>
    <row r="12" spans="1:11" ht="15.75">
      <c r="A12" s="94">
        <v>6</v>
      </c>
      <c r="B12" s="98" t="s">
        <v>62</v>
      </c>
      <c r="C12" s="96" t="s">
        <v>63</v>
      </c>
      <c r="D12" s="97" t="s">
        <v>47</v>
      </c>
      <c r="E12" s="94" t="s">
        <v>48</v>
      </c>
      <c r="F12" s="132">
        <v>3.66</v>
      </c>
      <c r="G12" s="133">
        <v>0.17</v>
      </c>
      <c r="H12" s="134" t="s">
        <v>60</v>
      </c>
      <c r="I12" s="133">
        <f t="shared" si="0"/>
        <v>0.18000000000000002</v>
      </c>
      <c r="J12" s="134" t="s">
        <v>61</v>
      </c>
    </row>
    <row r="13" spans="1:11" ht="18.75" customHeight="1">
      <c r="A13" s="94">
        <v>7</v>
      </c>
      <c r="B13" s="98" t="s">
        <v>64</v>
      </c>
      <c r="C13" s="96" t="s">
        <v>65</v>
      </c>
      <c r="D13" s="97" t="s">
        <v>47</v>
      </c>
      <c r="E13" s="94" t="s">
        <v>48</v>
      </c>
      <c r="F13" s="132">
        <v>4.1900000000000004</v>
      </c>
      <c r="G13" s="133">
        <v>0.16</v>
      </c>
      <c r="H13" s="136" t="s">
        <v>60</v>
      </c>
      <c r="I13" s="133">
        <f t="shared" si="0"/>
        <v>0.17</v>
      </c>
      <c r="J13" s="136" t="s">
        <v>61</v>
      </c>
    </row>
    <row r="14" spans="1:11" ht="18.75" customHeight="1">
      <c r="A14" s="94">
        <v>8</v>
      </c>
      <c r="B14" s="100" t="s">
        <v>66</v>
      </c>
      <c r="C14" s="96" t="s">
        <v>67</v>
      </c>
      <c r="D14" s="97" t="s">
        <v>47</v>
      </c>
      <c r="E14" s="94" t="s">
        <v>48</v>
      </c>
      <c r="F14" s="132">
        <v>3.99</v>
      </c>
      <c r="G14" s="133">
        <v>0.16</v>
      </c>
      <c r="H14" s="136" t="s">
        <v>60</v>
      </c>
      <c r="I14" s="133">
        <f t="shared" si="0"/>
        <v>0.17</v>
      </c>
      <c r="J14" s="136" t="s">
        <v>61</v>
      </c>
    </row>
    <row r="15" spans="1:11" ht="18.75" customHeight="1">
      <c r="A15" s="94">
        <v>9</v>
      </c>
      <c r="B15" s="100" t="s">
        <v>68</v>
      </c>
      <c r="C15" s="96" t="s">
        <v>69</v>
      </c>
      <c r="D15" s="97" t="s">
        <v>47</v>
      </c>
      <c r="E15" s="94" t="s">
        <v>48</v>
      </c>
      <c r="F15" s="132">
        <v>4.1399999999999997</v>
      </c>
      <c r="G15" s="133">
        <v>0.16</v>
      </c>
      <c r="H15" s="136" t="s">
        <v>60</v>
      </c>
      <c r="I15" s="133">
        <f t="shared" si="0"/>
        <v>0.17</v>
      </c>
      <c r="J15" s="136" t="s">
        <v>61</v>
      </c>
    </row>
    <row r="16" spans="1:11" ht="18.75" customHeight="1">
      <c r="A16" s="94">
        <v>10</v>
      </c>
      <c r="B16" s="101" t="s">
        <v>70</v>
      </c>
      <c r="C16" s="96" t="s">
        <v>71</v>
      </c>
      <c r="D16" s="97" t="s">
        <v>47</v>
      </c>
      <c r="E16" s="94" t="s">
        <v>48</v>
      </c>
      <c r="F16" s="132">
        <v>3.66</v>
      </c>
      <c r="G16" s="133">
        <v>0.15</v>
      </c>
      <c r="H16" s="136" t="s">
        <v>55</v>
      </c>
      <c r="I16" s="133">
        <f t="shared" si="0"/>
        <v>0.16</v>
      </c>
      <c r="J16" s="136" t="s">
        <v>31</v>
      </c>
    </row>
    <row r="17" spans="1:10" ht="18.75" customHeight="1">
      <c r="A17" s="94">
        <v>11</v>
      </c>
      <c r="B17" s="102" t="s">
        <v>72</v>
      </c>
      <c r="C17" s="96" t="s">
        <v>73</v>
      </c>
      <c r="D17" s="97" t="s">
        <v>47</v>
      </c>
      <c r="E17" s="94" t="s">
        <v>48</v>
      </c>
      <c r="F17" s="132">
        <v>3.66</v>
      </c>
      <c r="G17" s="133">
        <v>0.15</v>
      </c>
      <c r="H17" s="136" t="s">
        <v>55</v>
      </c>
      <c r="I17" s="133">
        <f t="shared" si="0"/>
        <v>0.16</v>
      </c>
      <c r="J17" s="136" t="s">
        <v>31</v>
      </c>
    </row>
    <row r="18" spans="1:10" ht="18.75" customHeight="1">
      <c r="A18" s="94">
        <v>12</v>
      </c>
      <c r="B18" s="100" t="s">
        <v>74</v>
      </c>
      <c r="C18" s="103" t="s">
        <v>75</v>
      </c>
      <c r="D18" s="97" t="s">
        <v>47</v>
      </c>
      <c r="E18" s="94" t="s">
        <v>48</v>
      </c>
      <c r="F18" s="132">
        <v>3.65</v>
      </c>
      <c r="G18" s="133">
        <v>0.2</v>
      </c>
      <c r="H18" s="136" t="s">
        <v>76</v>
      </c>
      <c r="I18" s="133">
        <f t="shared" si="0"/>
        <v>0.21000000000000002</v>
      </c>
      <c r="J18" s="136" t="s">
        <v>77</v>
      </c>
    </row>
    <row r="19" spans="1:10" ht="18.75" customHeight="1">
      <c r="A19" s="94">
        <v>13</v>
      </c>
      <c r="B19" s="102" t="s">
        <v>78</v>
      </c>
      <c r="C19" s="104">
        <v>26645</v>
      </c>
      <c r="D19" s="97" t="s">
        <v>47</v>
      </c>
      <c r="E19" s="94" t="s">
        <v>48</v>
      </c>
      <c r="F19" s="132">
        <v>4.9800000000000004</v>
      </c>
      <c r="G19" s="133">
        <v>0.27</v>
      </c>
      <c r="H19" s="136" t="s">
        <v>49</v>
      </c>
      <c r="I19" s="133">
        <f t="shared" si="0"/>
        <v>0.28000000000000003</v>
      </c>
      <c r="J19" s="136" t="s">
        <v>50</v>
      </c>
    </row>
    <row r="20" spans="1:10" ht="18.75" customHeight="1">
      <c r="A20" s="94">
        <v>14</v>
      </c>
      <c r="B20" s="102" t="s">
        <v>79</v>
      </c>
      <c r="C20" s="96" t="s">
        <v>80</v>
      </c>
      <c r="D20" s="97" t="s">
        <v>47</v>
      </c>
      <c r="E20" s="94" t="s">
        <v>48</v>
      </c>
      <c r="F20" s="132">
        <v>4.2699999999999996</v>
      </c>
      <c r="G20" s="133">
        <v>0.23</v>
      </c>
      <c r="H20" s="136" t="s">
        <v>49</v>
      </c>
      <c r="I20" s="133">
        <f t="shared" si="0"/>
        <v>0.24000000000000002</v>
      </c>
      <c r="J20" s="136" t="s">
        <v>50</v>
      </c>
    </row>
    <row r="21" spans="1:10" ht="18.75" customHeight="1">
      <c r="A21" s="94">
        <v>15</v>
      </c>
      <c r="B21" s="105" t="s">
        <v>81</v>
      </c>
      <c r="C21" s="96" t="s">
        <v>82</v>
      </c>
      <c r="D21" s="97" t="s">
        <v>47</v>
      </c>
      <c r="E21" s="94" t="s">
        <v>48</v>
      </c>
      <c r="F21" s="132">
        <v>4.32</v>
      </c>
      <c r="G21" s="133">
        <v>0.2</v>
      </c>
      <c r="H21" s="136" t="s">
        <v>76</v>
      </c>
      <c r="I21" s="133">
        <f t="shared" si="0"/>
        <v>0.21000000000000002</v>
      </c>
      <c r="J21" s="136" t="s">
        <v>77</v>
      </c>
    </row>
    <row r="22" spans="1:10" ht="18.75" customHeight="1">
      <c r="A22" s="106">
        <v>16</v>
      </c>
      <c r="B22" s="107" t="s">
        <v>83</v>
      </c>
      <c r="C22" s="108" t="s">
        <v>84</v>
      </c>
      <c r="D22" s="97" t="s">
        <v>47</v>
      </c>
      <c r="E22" s="94" t="s">
        <v>48</v>
      </c>
      <c r="F22" s="132">
        <v>3.34</v>
      </c>
      <c r="G22" s="133">
        <v>0.13</v>
      </c>
      <c r="H22" s="136" t="s">
        <v>55</v>
      </c>
      <c r="I22" s="133">
        <f t="shared" si="0"/>
        <v>0.14000000000000001</v>
      </c>
      <c r="J22" s="136" t="s">
        <v>31</v>
      </c>
    </row>
    <row r="23" spans="1:10" ht="15.75">
      <c r="A23" s="94">
        <v>17</v>
      </c>
      <c r="B23" s="109" t="s">
        <v>85</v>
      </c>
      <c r="C23" s="110" t="s">
        <v>86</v>
      </c>
      <c r="D23" s="97" t="s">
        <v>47</v>
      </c>
      <c r="E23" s="94" t="s">
        <v>48</v>
      </c>
      <c r="F23" s="137">
        <v>3.03</v>
      </c>
      <c r="G23" s="138">
        <v>0.08</v>
      </c>
      <c r="H23" s="136" t="s">
        <v>55</v>
      </c>
      <c r="I23" s="133">
        <f t="shared" si="0"/>
        <v>0.09</v>
      </c>
      <c r="J23" s="136" t="s">
        <v>31</v>
      </c>
    </row>
    <row r="24" spans="1:10" ht="18.75" customHeight="1">
      <c r="A24" s="111">
        <v>18</v>
      </c>
      <c r="B24" s="112" t="s">
        <v>22</v>
      </c>
      <c r="C24" s="113" t="s">
        <v>25</v>
      </c>
      <c r="D24" s="114" t="s">
        <v>87</v>
      </c>
      <c r="E24" s="115" t="s">
        <v>48</v>
      </c>
      <c r="F24" s="139">
        <v>2.41</v>
      </c>
      <c r="G24" s="140">
        <v>0.06</v>
      </c>
      <c r="H24" s="136" t="s">
        <v>55</v>
      </c>
      <c r="I24" s="133">
        <f t="shared" si="0"/>
        <v>6.9999999999999993E-2</v>
      </c>
      <c r="J24" s="136" t="s">
        <v>31</v>
      </c>
    </row>
    <row r="25" spans="1:10" ht="18.75" customHeight="1">
      <c r="A25" s="111">
        <v>19</v>
      </c>
      <c r="B25" s="112" t="s">
        <v>88</v>
      </c>
      <c r="C25" s="113" t="s">
        <v>89</v>
      </c>
      <c r="D25" s="114" t="s">
        <v>87</v>
      </c>
      <c r="E25" s="115" t="s">
        <v>48</v>
      </c>
      <c r="F25" s="139">
        <v>2.72</v>
      </c>
      <c r="G25" s="140">
        <v>0.06</v>
      </c>
      <c r="H25" s="136" t="s">
        <v>76</v>
      </c>
      <c r="I25" s="133">
        <f t="shared" si="0"/>
        <v>6.9999999999999993E-2</v>
      </c>
      <c r="J25" s="136" t="s">
        <v>77</v>
      </c>
    </row>
    <row r="26" spans="1:10" ht="15.75">
      <c r="A26" s="178" t="s">
        <v>90</v>
      </c>
      <c r="B26" s="178"/>
      <c r="C26" s="178"/>
      <c r="D26" s="178"/>
      <c r="E26" s="178"/>
      <c r="F26" s="178"/>
      <c r="G26" s="178"/>
      <c r="H26" s="178"/>
      <c r="I26" s="178"/>
      <c r="J26" s="178"/>
    </row>
    <row r="27" spans="1:10" ht="17.25">
      <c r="A27" s="25"/>
      <c r="B27" s="116" t="s">
        <v>17</v>
      </c>
      <c r="C27" s="117"/>
      <c r="D27" s="117"/>
      <c r="E27" s="179"/>
      <c r="F27" s="179"/>
      <c r="G27" s="141"/>
      <c r="H27" s="86" t="s">
        <v>18</v>
      </c>
      <c r="I27" s="141"/>
      <c r="J27" s="142"/>
    </row>
    <row r="28" spans="1:10" ht="18.75">
      <c r="A28" s="118"/>
      <c r="B28"/>
      <c r="C28"/>
      <c r="D28"/>
      <c r="E28"/>
      <c r="F28" s="143"/>
      <c r="G28" s="144"/>
      <c r="H28" s="145"/>
      <c r="I28" s="143"/>
      <c r="J28" s="143"/>
    </row>
    <row r="29" spans="1:10" ht="18.75">
      <c r="A29" s="118"/>
      <c r="B29"/>
      <c r="C29"/>
      <c r="D29"/>
      <c r="E29"/>
      <c r="F29" s="143"/>
      <c r="G29" s="144"/>
      <c r="H29" s="145"/>
      <c r="I29" s="143"/>
      <c r="J29" s="143"/>
    </row>
    <row r="30" spans="1:10" ht="15.75">
      <c r="A30" s="119"/>
      <c r="B30" s="120" t="s">
        <v>91</v>
      </c>
      <c r="D30" s="122"/>
      <c r="E30" s="122"/>
      <c r="F30" s="123"/>
      <c r="G30" s="180" t="s">
        <v>92</v>
      </c>
      <c r="H30" s="180"/>
      <c r="I30" s="180"/>
      <c r="J30" s="123"/>
    </row>
    <row r="31" spans="1:10" ht="15">
      <c r="A31" s="119"/>
      <c r="B31" s="119"/>
      <c r="D31" s="122"/>
      <c r="E31" s="122"/>
      <c r="F31" s="123"/>
      <c r="G31" s="123"/>
      <c r="H31" s="123"/>
      <c r="I31" s="123"/>
      <c r="J31" s="123"/>
    </row>
    <row r="32" spans="1:10" ht="15">
      <c r="A32" s="119"/>
      <c r="B32" s="119"/>
      <c r="D32" s="122"/>
      <c r="E32" s="122"/>
      <c r="F32" s="123"/>
      <c r="G32" s="123"/>
      <c r="H32" s="123"/>
      <c r="I32" s="123"/>
      <c r="J32" s="123"/>
    </row>
    <row r="33" spans="1:10" ht="15">
      <c r="A33" s="119"/>
      <c r="B33" s="119"/>
      <c r="D33" s="122"/>
      <c r="E33" s="122"/>
      <c r="F33" s="123"/>
      <c r="G33" s="123"/>
      <c r="H33" s="123"/>
      <c r="I33" s="123"/>
      <c r="J33" s="123"/>
    </row>
    <row r="34" spans="1:10" ht="15">
      <c r="A34" s="119"/>
      <c r="B34" s="119"/>
      <c r="D34" s="122"/>
      <c r="E34" s="122"/>
      <c r="F34" s="123"/>
      <c r="G34" s="123"/>
      <c r="H34" s="123"/>
      <c r="I34" s="123"/>
      <c r="J34" s="123"/>
    </row>
    <row r="35" spans="1:10" ht="15">
      <c r="A35" s="119"/>
      <c r="B35" s="119"/>
      <c r="D35" s="122"/>
      <c r="E35" s="122"/>
      <c r="F35" s="123"/>
      <c r="G35" s="123"/>
      <c r="H35" s="123"/>
      <c r="I35" s="123"/>
      <c r="J35" s="123"/>
    </row>
    <row r="36" spans="1:10" ht="15">
      <c r="A36" s="119"/>
      <c r="B36" s="119"/>
      <c r="D36" s="122"/>
      <c r="E36" s="122"/>
      <c r="F36" s="123"/>
      <c r="G36" s="123"/>
      <c r="H36" s="123"/>
      <c r="I36" s="123"/>
      <c r="J36" s="123"/>
    </row>
    <row r="37" spans="1:10" ht="15">
      <c r="A37" s="119"/>
      <c r="B37" s="119"/>
      <c r="D37" s="122"/>
      <c r="E37" s="122"/>
      <c r="F37" s="123"/>
      <c r="G37" s="123"/>
      <c r="H37" s="123"/>
      <c r="I37" s="123"/>
      <c r="J37" s="123"/>
    </row>
    <row r="38" spans="1:10" ht="15">
      <c r="A38" s="119"/>
      <c r="B38" s="119"/>
      <c r="D38" s="122"/>
      <c r="E38" s="122"/>
      <c r="F38" s="123"/>
      <c r="G38" s="123"/>
      <c r="H38" s="123"/>
      <c r="I38" s="123"/>
      <c r="J38" s="123"/>
    </row>
    <row r="39" spans="1:10" ht="15">
      <c r="A39" s="119"/>
      <c r="B39" s="119"/>
      <c r="D39" s="122"/>
      <c r="E39" s="122"/>
      <c r="F39" s="123"/>
      <c r="G39" s="123"/>
      <c r="H39" s="123"/>
      <c r="I39" s="123"/>
      <c r="J39" s="123"/>
    </row>
    <row r="40" spans="1:10" ht="15">
      <c r="A40" s="119"/>
      <c r="B40" s="119"/>
      <c r="D40" s="122"/>
      <c r="E40" s="122"/>
      <c r="F40" s="123"/>
      <c r="G40" s="123"/>
      <c r="H40" s="123"/>
      <c r="I40" s="123"/>
      <c r="J40" s="123"/>
    </row>
    <row r="41" spans="1:10" ht="15">
      <c r="A41" s="119"/>
      <c r="B41" s="119"/>
      <c r="D41" s="122"/>
      <c r="E41" s="122"/>
      <c r="F41" s="123"/>
      <c r="G41" s="123"/>
      <c r="H41" s="123"/>
      <c r="I41" s="123"/>
      <c r="J41" s="123"/>
    </row>
    <row r="42" spans="1:10" ht="15">
      <c r="A42" s="119"/>
      <c r="B42" s="119"/>
      <c r="D42" s="122"/>
      <c r="E42" s="122"/>
      <c r="F42" s="123"/>
      <c r="G42" s="123"/>
      <c r="H42" s="123"/>
      <c r="I42" s="123"/>
      <c r="J42" s="123"/>
    </row>
    <row r="43" spans="1:10">
      <c r="A43" s="124"/>
      <c r="B43" s="124"/>
      <c r="D43" s="125"/>
      <c r="E43" s="125"/>
      <c r="F43" s="126"/>
      <c r="G43" s="126"/>
      <c r="H43" s="126"/>
      <c r="I43" s="126"/>
      <c r="J43" s="126"/>
    </row>
    <row r="44" spans="1:10">
      <c r="A44" s="124"/>
      <c r="B44" s="124"/>
      <c r="D44" s="125"/>
      <c r="E44" s="125"/>
      <c r="F44" s="126"/>
      <c r="G44" s="126"/>
      <c r="H44" s="126"/>
      <c r="I44" s="126"/>
      <c r="J44" s="126"/>
    </row>
    <row r="45" spans="1:10">
      <c r="A45" s="124"/>
      <c r="B45" s="124"/>
      <c r="D45" s="125"/>
      <c r="E45" s="125"/>
      <c r="F45" s="126"/>
      <c r="G45" s="126"/>
      <c r="H45" s="126"/>
      <c r="I45" s="126"/>
      <c r="J45" s="126"/>
    </row>
    <row r="46" spans="1:10">
      <c r="A46" s="124"/>
      <c r="B46" s="124"/>
      <c r="D46" s="125"/>
      <c r="E46" s="125"/>
      <c r="F46" s="126"/>
      <c r="G46" s="126"/>
      <c r="H46" s="126"/>
      <c r="I46" s="126"/>
      <c r="J46" s="126"/>
    </row>
    <row r="47" spans="1:10">
      <c r="A47" s="124"/>
      <c r="B47" s="124"/>
      <c r="D47" s="125"/>
      <c r="E47" s="125"/>
      <c r="F47" s="126"/>
      <c r="G47" s="126"/>
      <c r="H47" s="126"/>
      <c r="I47" s="126"/>
      <c r="J47" s="126"/>
    </row>
    <row r="48" spans="1:10">
      <c r="A48" s="124"/>
      <c r="B48" s="124"/>
      <c r="D48" s="125"/>
      <c r="E48" s="125"/>
      <c r="F48" s="126"/>
      <c r="G48" s="126"/>
      <c r="H48" s="126"/>
      <c r="I48" s="126"/>
      <c r="J48" s="126"/>
    </row>
    <row r="49" spans="1:10">
      <c r="A49" s="124"/>
      <c r="B49" s="124"/>
      <c r="D49" s="125"/>
      <c r="E49" s="125"/>
      <c r="F49" s="126"/>
      <c r="G49" s="126"/>
      <c r="H49" s="126"/>
      <c r="I49" s="126"/>
      <c r="J49" s="126"/>
    </row>
    <row r="50" spans="1:10">
      <c r="A50" s="124"/>
      <c r="B50" s="124"/>
      <c r="D50" s="125"/>
      <c r="E50" s="125"/>
      <c r="F50" s="126"/>
      <c r="G50" s="126"/>
      <c r="H50" s="126"/>
      <c r="I50" s="126"/>
      <c r="J50" s="126"/>
    </row>
    <row r="51" spans="1:10">
      <c r="A51" s="124"/>
      <c r="B51" s="124"/>
      <c r="D51" s="125"/>
      <c r="E51" s="125"/>
      <c r="F51" s="126"/>
      <c r="G51" s="126"/>
      <c r="H51" s="126"/>
      <c r="I51" s="126"/>
      <c r="J51" s="126"/>
    </row>
    <row r="52" spans="1:10">
      <c r="A52" s="124"/>
      <c r="B52" s="124"/>
      <c r="D52" s="125"/>
      <c r="E52" s="125"/>
      <c r="F52" s="126"/>
      <c r="G52" s="126"/>
      <c r="H52" s="126"/>
      <c r="I52" s="126"/>
      <c r="J52" s="126"/>
    </row>
    <row r="53" spans="1:10">
      <c r="A53" s="124"/>
      <c r="B53" s="124"/>
      <c r="D53" s="125"/>
      <c r="E53" s="125"/>
      <c r="F53" s="126"/>
      <c r="G53" s="126"/>
      <c r="H53" s="126"/>
      <c r="I53" s="126"/>
      <c r="J53" s="126"/>
    </row>
  </sheetData>
  <mergeCells count="9">
    <mergeCell ref="A26:J26"/>
    <mergeCell ref="E27:F27"/>
    <mergeCell ref="G30:I30"/>
    <mergeCell ref="B1:D1"/>
    <mergeCell ref="F1:J1"/>
    <mergeCell ref="B2:D2"/>
    <mergeCell ref="F2:J2"/>
    <mergeCell ref="A4:J4"/>
    <mergeCell ref="A5:J5"/>
  </mergeCells>
  <pageMargins left="0.24" right="0.16" top="0.27" bottom="0.27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NLTX</vt:lpstr>
      <vt:lpstr>NTNN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MTHH</dc:creator>
  <cp:lastModifiedBy>HoangLan</cp:lastModifiedBy>
  <cp:lastPrinted>2025-10-27T01:24:36Z</cp:lastPrinted>
  <dcterms:created xsi:type="dcterms:W3CDTF">2025-10-15T02:24:25Z</dcterms:created>
  <dcterms:modified xsi:type="dcterms:W3CDTF">2025-10-27T03:05:22Z</dcterms:modified>
</cp:coreProperties>
</file>